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<sst xmlns="http://schemas.openxmlformats.org/spreadsheetml/2006/main" count="88" uniqueCount="67">
  <si>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</t>
  </si>
  <si>
    <t xml:space="preserve">项目支出绩效自评表 </t>
  </si>
  <si>
    <t>（2023年度）</t>
  </si>
  <si>
    <t>项目名称</t>
  </si>
  <si>
    <t>厨房设备及厨具采购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</si>
  <si>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</si>
  <si>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</si>
  <si>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</si>
  <si>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</si>
  <si>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</si>
  <si>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</si>
  <si>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</si>
  <si>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通过厨房设备及厨具的购置，满足食堂日常工作的需求。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</si>
  <si>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</si>
  <si>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</si>
  <si>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</si>
  <si>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</si>
  <si>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</si>
  <si>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</si>
  <si>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</si>
  <si>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</si>
  <si>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</si>
  <si>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</si>
  <si>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</si>
  <si>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</si>
  <si>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</si>
  <si>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</si>
  <si>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</si>
  <si>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</si>
  <si>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</si>
  <si>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</si>
  <si>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</si>
  <si>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</si>
  <si>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</si>
  <si>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</si>
  <si>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</si>
  <si>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</si>
  <si>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满足师生用餐人数</t>
  </si>
  <si>
    <t>≥2000人</t>
  </si>
  <si>
    <t>质量指标</t>
  </si>
  <si>
    <t>购置设备合格率</t>
  </si>
  <si>
    <t>=100%</t>
  </si>
  <si>
    <t>时效指标</t>
  </si>
  <si>
    <t>采购完成时间</t>
  </si>
  <si>
    <t>2023年底</t>
  </si>
  <si>
    <t>成本指标</t>
  </si>
  <si>
    <t>合同成本</t>
  </si>
  <si>
    <t>≤17万元</t>
  </si>
  <si>
    <t>16.76万元</t>
  </si>
  <si>
    <t>效益指标
（30分）</t>
  </si>
  <si>
    <t>社会效益
指标</t>
  </si>
  <si>
    <t>保障师生正常就餐</t>
  </si>
  <si>
    <t>有效保障</t>
  </si>
  <si>
    <t>满意度指标
（10分）</t>
  </si>
  <si>
    <t>服务对象
满意度指标</t>
  </si>
  <si>
    <t>师生满意度</t>
  </si>
  <si>
    <t>≥95%</t>
  </si>
  <si>
    <t>总分</t>
  </si>
  <si>
    <t>自评
人员
信息</t>
  </si>
  <si>
    <t>姓名</t>
  </si>
  <si>
    <t>职务</t>
  </si>
  <si>
    <t>工作单位及部门</t>
  </si>
  <si>
    <t>张兴敏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</si>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</sst>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5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5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17</v>
      </c>
      <c r="E9" s="17">
        <v>17</v>
      </c>
      <c r="F9" s="18">
        <v>16.762275</v>
      </c>
      <c r="G9" s="19"/>
      <c r="H9" s="6">
        <v>10</v>
      </c>
      <c r="I9" s="6">
        <v>9.9</v>
      </c>
      <c r="J9" s="46">
        <f>F9/E9</f>
        <v>0.986016176470588</v>
      </c>
      <c r="K9" s="47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8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8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8"/>
    </row>
    <row r="13" s="1" customFormat="1" ht="27" customHeight="1" spans="1:11">
      <c r="A13" s="9"/>
      <c r="B13" s="9"/>
      <c r="C13" s="22" t="s">
        <v>28</v>
      </c>
      <c r="D13" s="17">
        <v>17</v>
      </c>
      <c r="E13" s="17">
        <v>17</v>
      </c>
      <c r="F13" s="18">
        <v>16.762275</v>
      </c>
      <c r="G13" s="19"/>
      <c r="H13" s="6" t="s">
        <v>25</v>
      </c>
      <c r="I13" s="6" t="s">
        <v>25</v>
      </c>
      <c r="J13" s="46">
        <f>F13/E13</f>
        <v>0.986016176470588</v>
      </c>
      <c r="K13" s="49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32" t="s">
        <v>49</v>
      </c>
      <c r="C19" s="25" t="s">
        <v>50</v>
      </c>
      <c r="D19" s="33" t="s">
        <v>51</v>
      </c>
      <c r="E19" s="10" t="s">
        <v>52</v>
      </c>
      <c r="F19" s="34" t="s">
        <v>52</v>
      </c>
      <c r="G19" s="35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6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7" t="s">
        <v>57</v>
      </c>
      <c r="B21" s="38"/>
      <c r="C21" s="38"/>
      <c r="D21" s="38"/>
      <c r="E21" s="38"/>
      <c r="F21" s="38"/>
      <c r="G21" s="39"/>
      <c r="H21" s="40">
        <f>SUM(H15:H20)+H9</f>
        <v>100</v>
      </c>
      <c r="I21" s="39">
        <f>SUM(I9,I15:I20)</f>
        <v>99.9</v>
      </c>
      <c r="J21" s="37"/>
      <c r="K21" s="39"/>
    </row>
    <row r="22" s="2" customFormat="1" ht="20.25" customHeight="1" spans="1:11">
      <c r="A22" s="41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1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1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2" t="s">
        <v>65</v>
      </c>
      <c r="B25" s="43" t="s">
        <v>66</v>
      </c>
      <c r="C25" s="44"/>
      <c r="D25" s="44"/>
      <c r="E25" s="44"/>
      <c r="F25" s="44"/>
      <c r="G25" s="44"/>
      <c r="H25" s="44"/>
      <c r="I25" s="44"/>
      <c r="J25" s="44"/>
      <c r="K25" s="50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74820C2449BB4EDD9A8D9F414460977E_12</vt:lpwstr>
  </property>
</Properties>
</file>